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95" windowWidth="10005" windowHeight="994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I32" i="1" l="1"/>
  <c r="I31" i="1" s="1"/>
  <c r="I29" i="1"/>
  <c r="I28" i="1"/>
  <c r="I26" i="1"/>
  <c r="I25" i="1" s="1"/>
</calcChain>
</file>

<file path=xl/sharedStrings.xml><?xml version="1.0" encoding="utf-8"?>
<sst xmlns="http://schemas.openxmlformats.org/spreadsheetml/2006/main" count="118" uniqueCount="65">
  <si>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</si>
  <si>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</si>
  <si>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</si>
  <si>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</si>
  <si>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</si>
  <si>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0111</t>
  </si>
  <si>
    <t xml:space="preserve">              Резервные средства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</si>
  <si>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</si>
  <si>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</si>
  <si>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</si>
  <si>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</si>
  <si>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</si>
  <si>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</si>
  <si>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</si>
  <si>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08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</si>
  <si>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</si>
  <si>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</si>
  <si>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</si>
  <si>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</si>
  <si>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</si>
  <si>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</si>
  <si>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Иные бюджетные трансферты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</si>
  <si>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</si>
  <si>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</si>
  <si>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</si>
  <si>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</si>
  <si>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</si>
  <si>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</si>
  <si>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</si>
  <si>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</si>
  <si>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Межбюджетные трансферты</t>
  </si>
  <si>
    <t>Межбюджетные трансферты по переданным полномочиям клубных учреждений</t>
  </si>
  <si>
    <t>Приложение 2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</si>
  <si>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</si>
  <si>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</si>
  <si>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</si>
  <si>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Бюджетные инвестиции в объекты капитальных вложений муниципальной собственности</t>
  </si>
  <si>
    <t>Уплата налогов, сборов и иных платежей</t>
  </si>
  <si>
    <t>Другие общегосударственные вопросы</t>
  </si>
  <si>
    <t>0113</t>
  </si>
  <si>
    <t>Уплата налогов, сборов и иных обязательных платежей</t>
  </si>
  <si>
    <t>Оценка имущества, признание прав и регулирования отношений муниципальной собственности</t>
  </si>
  <si>
    <t xml:space="preserve">        Резервный фонд местной администрации</t>
  </si>
  <si>
    <t>Иные закупки товаров,работ и услуг для обеспечения государственных (муниципальных) нужд</t>
  </si>
  <si>
    <t>Эксплуатация и содержание имущества, находящегося в муниципальной собственности, арендованого недвижимого имущества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</si>
  <si>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</si>
  <si>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</si>
  <si>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Расходы бюджета Вельяминовского сельского поселения Карачевского муниципального района Брянской области  </t>
  </si>
  <si>
    <t>Мероприятия по формированию современной городской среды</t>
  </si>
  <si>
    <t>НАЦИОНАЛЬНАЯ ЭКОНОМИКА</t>
  </si>
  <si>
    <t>Водное хозяйство</t>
  </si>
  <si>
    <t>0406</t>
  </si>
  <si>
    <t>0100</t>
  </si>
  <si>
    <t>0200</t>
  </si>
  <si>
    <t>0300</t>
  </si>
  <si>
    <t>0400</t>
  </si>
  <si>
    <t>0500</t>
  </si>
  <si>
    <t>Наименование</t>
  </si>
  <si>
    <t>ВСЕГО РАСХОДОВ</t>
  </si>
  <si>
    <t xml:space="preserve">                                                                                                                                      рублей</t>
  </si>
  <si>
    <t>к решению Вельяминовского сельского Совета народных депутатов                                                                                                                                 Об исполнении бюджета Вельяминовского сельского поселения                                                                                                                             Карачевского муниципального района Брянской области за 2024 год                                                                                                          от________________ №_______</t>
  </si>
  <si>
    <t>по разделам и подразделам классификации расходов бюджетов за 2024 год</t>
  </si>
  <si>
    <t>Кассовое исполнение за 2024 год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</si>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</sst>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sz val="12"/>
      <color indexed="8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7" applyNumberFormat="0" applyAlignment="0" applyProtection="0"/>
    <xf numFmtId="0" fontId="9" fillId="28" borderId="8" applyNumberFormat="0" applyAlignment="0" applyProtection="0"/>
    <xf numFmtId="0" fontId="10" fillId="28" borderId="7" applyNumberFormat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2" applyNumberFormat="0" applyFill="0" applyAlignment="0" applyProtection="0"/>
    <xf numFmtId="0" fontId="15" fillId="29" borderId="13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32" borderId="14" applyNumberFormat="0" applyFont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</cellStyleXfs>
  <cellXfs count="36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0" fontId="25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shrinkToFit="1"/>
    </xf>
    <xf numFmtId="4" fontId="3" fillId="0" borderId="1" xfId="0" applyNumberFormat="1" applyFont="1" applyFill="1" applyBorder="1" applyAlignment="1">
      <alignment horizontal="center" vertical="top" shrinkToFit="1"/>
    </xf>
    <xf numFmtId="0" fontId="26" fillId="2" borderId="1" xfId="0" applyFont="1" applyFill="1" applyBorder="1" applyAlignment="1">
      <alignment vertical="top" wrapText="1"/>
    </xf>
    <xf numFmtId="49" fontId="26" fillId="2" borderId="1" xfId="0" applyNumberFormat="1" applyFont="1" applyFill="1" applyBorder="1" applyAlignment="1">
      <alignment horizontal="center" vertical="top" shrinkToFit="1"/>
    </xf>
    <xf numFmtId="4" fontId="26" fillId="0" borderId="1" xfId="0" applyNumberFormat="1" applyFont="1" applyFill="1" applyBorder="1" applyAlignment="1">
      <alignment horizontal="center" vertical="top" shrinkToFit="1"/>
    </xf>
    <xf numFmtId="4" fontId="3" fillId="0" borderId="2" xfId="0" applyNumberFormat="1" applyFont="1" applyFill="1" applyBorder="1" applyAlignment="1">
      <alignment horizontal="center" vertical="top" shrinkToFit="1"/>
    </xf>
    <xf numFmtId="0" fontId="24" fillId="34" borderId="0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24" fillId="34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62"/>
  <sheetViews>
    <sheetView showGridLines="0" tabSelected="1" workbookViewId="0">
      <selection activeCell="I61" sqref="I61"/>
    </sheetView>
  </sheetViews>
  <sheetFormatPr defaultRowHeight="15" outlineLevelRow="5" x14ac:dyDescent="0.25"/>
  <cols>
    <col min="1" max="1" width="52.5703125" customWidth="1"/>
    <col min="2" max="2" width="20.7109375" customWidth="1"/>
    <col min="3" max="7" width="0" hidden="1" customWidth="1"/>
    <col min="8" max="8" width="5.28515625" hidden="1" customWidth="1"/>
    <col min="9" max="9" width="21.28515625" customWidth="1"/>
    <col min="10" max="13" width="0" hidden="1" customWidth="1"/>
  </cols>
  <sheetData>
    <row r="1" spans="1:14" ht="12.75" customHeight="1" x14ac:dyDescent="0.25">
      <c r="A1" s="26"/>
      <c r="B1" s="26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2.75" customHeight="1" x14ac:dyDescent="0.25">
      <c r="A2" s="27" t="s">
        <v>32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4" ht="66" customHeight="1" x14ac:dyDescent="0.25">
      <c r="A3" s="27" t="s">
        <v>60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4" ht="11.25" customHeight="1" x14ac:dyDescent="0.25">
      <c r="A4" s="13"/>
      <c r="B4" s="13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4" ht="15.75" customHeight="1" x14ac:dyDescent="0.25">
      <c r="A5" s="4"/>
      <c r="B5" s="4"/>
      <c r="C5" s="4"/>
      <c r="D5" s="4"/>
      <c r="E5" s="4"/>
      <c r="F5" s="4"/>
      <c r="G5" s="4"/>
      <c r="H5" s="4"/>
      <c r="I5" s="16"/>
      <c r="J5" s="4"/>
      <c r="K5" s="4"/>
      <c r="L5" s="4"/>
      <c r="M5" s="4"/>
    </row>
    <row r="6" spans="1:14" ht="31.5" customHeight="1" x14ac:dyDescent="0.25">
      <c r="A6" s="29" t="s">
        <v>47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ht="27" customHeight="1" x14ac:dyDescent="0.25">
      <c r="A7" s="24" t="s">
        <v>61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2"/>
    </row>
    <row r="8" spans="1:14" ht="18" customHeight="1" x14ac:dyDescent="0.25">
      <c r="A8" s="25" t="s">
        <v>59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11"/>
    </row>
    <row r="9" spans="1:14" ht="15" customHeight="1" x14ac:dyDescent="0.25">
      <c r="A9" s="34" t="s">
        <v>57</v>
      </c>
      <c r="B9" s="34" t="s">
        <v>13</v>
      </c>
      <c r="C9" s="34" t="s">
        <v>0</v>
      </c>
      <c r="D9" s="34" t="s">
        <v>0</v>
      </c>
      <c r="E9" s="34" t="s">
        <v>0</v>
      </c>
      <c r="F9" s="34" t="s">
        <v>0</v>
      </c>
      <c r="G9" s="34" t="s">
        <v>0</v>
      </c>
      <c r="H9" s="34" t="s">
        <v>0</v>
      </c>
      <c r="I9" s="14"/>
      <c r="J9" s="2" t="s">
        <v>0</v>
      </c>
      <c r="K9" s="34" t="s">
        <v>0</v>
      </c>
      <c r="L9" s="34" t="s">
        <v>0</v>
      </c>
      <c r="M9" s="34" t="s">
        <v>0</v>
      </c>
    </row>
    <row r="10" spans="1:14" ht="51" customHeight="1" x14ac:dyDescent="0.25">
      <c r="A10" s="35"/>
      <c r="B10" s="35"/>
      <c r="C10" s="35"/>
      <c r="D10" s="35"/>
      <c r="E10" s="35"/>
      <c r="F10" s="35"/>
      <c r="G10" s="35"/>
      <c r="H10" s="35"/>
      <c r="I10" s="15" t="s">
        <v>62</v>
      </c>
      <c r="J10" s="2"/>
      <c r="K10" s="35"/>
      <c r="L10" s="35"/>
      <c r="M10" s="35"/>
    </row>
    <row r="11" spans="1:14" ht="27.75" customHeight="1" x14ac:dyDescent="0.25">
      <c r="A11" s="17" t="s">
        <v>1</v>
      </c>
      <c r="B11" s="18" t="s">
        <v>52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2351777.9300000002</v>
      </c>
      <c r="J11" s="5">
        <v>0</v>
      </c>
      <c r="K11" s="5">
        <v>-5372273.5099999998</v>
      </c>
      <c r="L11" s="5">
        <v>26119020</v>
      </c>
      <c r="M11" s="6">
        <v>0</v>
      </c>
    </row>
    <row r="12" spans="1:14" ht="86.25" customHeight="1" outlineLevel="1" x14ac:dyDescent="0.25">
      <c r="A12" s="17" t="s">
        <v>3</v>
      </c>
      <c r="B12" s="18" t="s">
        <v>4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2245611.9300000002</v>
      </c>
      <c r="J12" s="5">
        <v>0</v>
      </c>
      <c r="K12" s="5">
        <v>-205515.33</v>
      </c>
      <c r="L12" s="5">
        <v>422087</v>
      </c>
      <c r="M12" s="6">
        <v>0</v>
      </c>
    </row>
    <row r="13" spans="1:14" ht="34.5" customHeight="1" outlineLevel="1" x14ac:dyDescent="0.25">
      <c r="A13" s="17" t="s">
        <v>63</v>
      </c>
      <c r="B13" s="18" t="s">
        <v>64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100000</v>
      </c>
      <c r="J13" s="5">
        <v>0</v>
      </c>
      <c r="K13" s="5">
        <v>0</v>
      </c>
      <c r="L13" s="5">
        <v>200000</v>
      </c>
      <c r="M13" s="6">
        <v>0</v>
      </c>
    </row>
    <row r="14" spans="1:14" ht="48.75" hidden="1" customHeight="1" outlineLevel="2" x14ac:dyDescent="0.25">
      <c r="A14" s="20" t="s">
        <v>42</v>
      </c>
      <c r="B14" s="21" t="s">
        <v>5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7">
        <v>0</v>
      </c>
      <c r="K14" s="7">
        <v>0</v>
      </c>
      <c r="L14" s="7">
        <v>200000</v>
      </c>
      <c r="M14" s="8">
        <v>0</v>
      </c>
    </row>
    <row r="15" spans="1:14" ht="57.75" hidden="1" customHeight="1" outlineLevel="3" x14ac:dyDescent="0.25">
      <c r="A15" s="20" t="s">
        <v>29</v>
      </c>
      <c r="B15" s="21" t="s">
        <v>5</v>
      </c>
      <c r="C15" s="22"/>
      <c r="D15" s="22"/>
      <c r="E15" s="22"/>
      <c r="F15" s="22"/>
      <c r="G15" s="22"/>
      <c r="H15" s="22"/>
      <c r="I15" s="22">
        <v>0</v>
      </c>
      <c r="J15" s="7"/>
      <c r="K15" s="7"/>
      <c r="L15" s="7"/>
      <c r="M15" s="8"/>
    </row>
    <row r="16" spans="1:14" ht="40.5" hidden="1" customHeight="1" outlineLevel="5" x14ac:dyDescent="0.25">
      <c r="A16" s="20" t="s">
        <v>6</v>
      </c>
      <c r="B16" s="21" t="s">
        <v>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7">
        <v>0</v>
      </c>
      <c r="K16" s="7">
        <v>0</v>
      </c>
      <c r="L16" s="7">
        <v>200000</v>
      </c>
      <c r="M16" s="8">
        <v>0</v>
      </c>
    </row>
    <row r="17" spans="1:13" ht="44.25" hidden="1" customHeight="1" outlineLevel="5" x14ac:dyDescent="0.25">
      <c r="A17" s="20" t="s">
        <v>38</v>
      </c>
      <c r="B17" s="18" t="s">
        <v>39</v>
      </c>
      <c r="C17" s="22"/>
      <c r="D17" s="22"/>
      <c r="E17" s="22"/>
      <c r="F17" s="22"/>
      <c r="G17" s="22"/>
      <c r="H17" s="22"/>
      <c r="I17" s="22">
        <v>217653.86</v>
      </c>
      <c r="J17" s="7"/>
      <c r="K17" s="7"/>
      <c r="L17" s="7"/>
      <c r="M17" s="8"/>
    </row>
    <row r="18" spans="1:13" ht="46.5" hidden="1" customHeight="1" outlineLevel="5" x14ac:dyDescent="0.25">
      <c r="A18" s="20" t="s">
        <v>41</v>
      </c>
      <c r="B18" s="18" t="s">
        <v>39</v>
      </c>
      <c r="C18" s="22"/>
      <c r="D18" s="22"/>
      <c r="E18" s="22"/>
      <c r="F18" s="22"/>
      <c r="G18" s="22"/>
      <c r="H18" s="22"/>
      <c r="I18" s="22">
        <v>0</v>
      </c>
      <c r="J18" s="7"/>
      <c r="K18" s="7"/>
      <c r="L18" s="7"/>
      <c r="M18" s="8"/>
    </row>
    <row r="19" spans="1:13" ht="72" hidden="1" customHeight="1" outlineLevel="5" x14ac:dyDescent="0.25">
      <c r="A19" s="20" t="s">
        <v>28</v>
      </c>
      <c r="B19" s="18" t="s">
        <v>39</v>
      </c>
      <c r="C19" s="22"/>
      <c r="D19" s="22"/>
      <c r="E19" s="22"/>
      <c r="F19" s="22"/>
      <c r="G19" s="22"/>
      <c r="H19" s="22"/>
      <c r="I19" s="22">
        <v>0</v>
      </c>
      <c r="J19" s="7"/>
      <c r="K19" s="7"/>
      <c r="L19" s="7"/>
      <c r="M19" s="8"/>
    </row>
    <row r="20" spans="1:13" ht="57.75" hidden="1" customHeight="1" outlineLevel="5" x14ac:dyDescent="0.25">
      <c r="A20" s="20" t="s">
        <v>43</v>
      </c>
      <c r="B20" s="18" t="s">
        <v>39</v>
      </c>
      <c r="C20" s="22"/>
      <c r="D20" s="22"/>
      <c r="E20" s="22"/>
      <c r="F20" s="22"/>
      <c r="G20" s="22"/>
      <c r="H20" s="22"/>
      <c r="I20" s="22">
        <v>0</v>
      </c>
      <c r="J20" s="7"/>
      <c r="K20" s="7"/>
      <c r="L20" s="7"/>
      <c r="M20" s="8"/>
    </row>
    <row r="21" spans="1:13" ht="63.75" hidden="1" customHeight="1" outlineLevel="5" x14ac:dyDescent="0.25">
      <c r="A21" s="20" t="s">
        <v>40</v>
      </c>
      <c r="B21" s="21" t="s">
        <v>39</v>
      </c>
      <c r="C21" s="22"/>
      <c r="D21" s="22"/>
      <c r="E21" s="22"/>
      <c r="F21" s="22"/>
      <c r="G21" s="22"/>
      <c r="H21" s="22"/>
      <c r="I21" s="22">
        <v>0</v>
      </c>
      <c r="J21" s="7"/>
      <c r="K21" s="7"/>
      <c r="L21" s="7"/>
      <c r="M21" s="8"/>
    </row>
    <row r="22" spans="1:13" ht="54" hidden="1" customHeight="1" outlineLevel="5" x14ac:dyDescent="0.25">
      <c r="A22" s="20" t="s">
        <v>29</v>
      </c>
      <c r="B22" s="21" t="s">
        <v>39</v>
      </c>
      <c r="C22" s="22"/>
      <c r="D22" s="22"/>
      <c r="E22" s="22"/>
      <c r="F22" s="22"/>
      <c r="G22" s="22"/>
      <c r="H22" s="22"/>
      <c r="I22" s="22">
        <v>0</v>
      </c>
      <c r="J22" s="7"/>
      <c r="K22" s="7"/>
      <c r="L22" s="7"/>
      <c r="M22" s="8"/>
    </row>
    <row r="23" spans="1:13" ht="60.75" hidden="1" customHeight="1" outlineLevel="5" x14ac:dyDescent="0.25">
      <c r="A23" s="20" t="s">
        <v>37</v>
      </c>
      <c r="B23" s="21" t="s">
        <v>39</v>
      </c>
      <c r="C23" s="22"/>
      <c r="D23" s="22"/>
      <c r="E23" s="22"/>
      <c r="F23" s="22"/>
      <c r="G23" s="22"/>
      <c r="H23" s="22"/>
      <c r="I23" s="22">
        <v>0</v>
      </c>
      <c r="J23" s="7"/>
      <c r="K23" s="7"/>
      <c r="L23" s="7"/>
      <c r="M23" s="8"/>
    </row>
    <row r="24" spans="1:13" ht="21" customHeight="1" outlineLevel="5" x14ac:dyDescent="0.25">
      <c r="A24" s="17" t="s">
        <v>38</v>
      </c>
      <c r="B24" s="18" t="s">
        <v>39</v>
      </c>
      <c r="C24" s="22"/>
      <c r="D24" s="22"/>
      <c r="E24" s="22"/>
      <c r="F24" s="22"/>
      <c r="G24" s="22"/>
      <c r="H24" s="22"/>
      <c r="I24" s="19">
        <v>6166</v>
      </c>
      <c r="J24" s="5"/>
      <c r="K24" s="5"/>
      <c r="L24" s="5"/>
      <c r="M24" s="6"/>
    </row>
    <row r="25" spans="1:13" ht="47.25" hidden="1" outlineLevel="5" x14ac:dyDescent="0.25">
      <c r="A25" s="17" t="s">
        <v>45</v>
      </c>
      <c r="B25" s="21" t="s">
        <v>39</v>
      </c>
      <c r="C25" s="22"/>
      <c r="D25" s="22"/>
      <c r="E25" s="22"/>
      <c r="F25" s="22"/>
      <c r="G25" s="22"/>
      <c r="H25" s="22"/>
      <c r="I25" s="22">
        <f>I26</f>
        <v>0</v>
      </c>
      <c r="J25" s="5"/>
      <c r="K25" s="5"/>
      <c r="L25" s="5"/>
      <c r="M25" s="6"/>
    </row>
    <row r="26" spans="1:13" ht="30" hidden="1" outlineLevel="5" x14ac:dyDescent="0.25">
      <c r="A26" s="20" t="s">
        <v>28</v>
      </c>
      <c r="B26" s="21" t="s">
        <v>39</v>
      </c>
      <c r="C26" s="22"/>
      <c r="D26" s="22"/>
      <c r="E26" s="22"/>
      <c r="F26" s="22"/>
      <c r="G26" s="22"/>
      <c r="H26" s="22"/>
      <c r="I26" s="22">
        <f>I27</f>
        <v>0</v>
      </c>
      <c r="J26" s="5"/>
      <c r="K26" s="5"/>
      <c r="L26" s="5"/>
      <c r="M26" s="6"/>
    </row>
    <row r="27" spans="1:13" ht="45" hidden="1" outlineLevel="5" x14ac:dyDescent="0.25">
      <c r="A27" s="20" t="s">
        <v>43</v>
      </c>
      <c r="B27" s="21" t="s">
        <v>39</v>
      </c>
      <c r="C27" s="22"/>
      <c r="D27" s="22"/>
      <c r="E27" s="22"/>
      <c r="F27" s="22"/>
      <c r="G27" s="22"/>
      <c r="H27" s="22"/>
      <c r="I27" s="22">
        <v>0</v>
      </c>
      <c r="J27" s="5"/>
      <c r="K27" s="5"/>
      <c r="L27" s="5"/>
      <c r="M27" s="6"/>
    </row>
    <row r="28" spans="1:13" ht="45" hidden="1" outlineLevel="5" x14ac:dyDescent="0.25">
      <c r="A28" s="20" t="s">
        <v>44</v>
      </c>
      <c r="B28" s="21" t="s">
        <v>39</v>
      </c>
      <c r="C28" s="22"/>
      <c r="D28" s="22"/>
      <c r="E28" s="22"/>
      <c r="F28" s="22"/>
      <c r="G28" s="22"/>
      <c r="H28" s="22"/>
      <c r="I28" s="22">
        <f>I29</f>
        <v>0</v>
      </c>
      <c r="J28" s="7"/>
      <c r="K28" s="7"/>
      <c r="L28" s="7"/>
      <c r="M28" s="8"/>
    </row>
    <row r="29" spans="1:13" ht="30" hidden="1" outlineLevel="5" x14ac:dyDescent="0.25">
      <c r="A29" s="20" t="s">
        <v>28</v>
      </c>
      <c r="B29" s="21" t="s">
        <v>39</v>
      </c>
      <c r="C29" s="22"/>
      <c r="D29" s="22"/>
      <c r="E29" s="22"/>
      <c r="F29" s="22"/>
      <c r="G29" s="22"/>
      <c r="H29" s="22"/>
      <c r="I29" s="22">
        <f>I30</f>
        <v>0</v>
      </c>
      <c r="J29" s="5"/>
      <c r="K29" s="5"/>
      <c r="L29" s="5"/>
      <c r="M29" s="6"/>
    </row>
    <row r="30" spans="1:13" ht="45" hidden="1" outlineLevel="5" x14ac:dyDescent="0.25">
      <c r="A30" s="20" t="s">
        <v>43</v>
      </c>
      <c r="B30" s="21" t="s">
        <v>39</v>
      </c>
      <c r="C30" s="22"/>
      <c r="D30" s="22"/>
      <c r="E30" s="22"/>
      <c r="F30" s="22"/>
      <c r="G30" s="22"/>
      <c r="H30" s="22"/>
      <c r="I30" s="22">
        <v>0</v>
      </c>
      <c r="J30" s="7"/>
      <c r="K30" s="7"/>
      <c r="L30" s="7"/>
      <c r="M30" s="8"/>
    </row>
    <row r="31" spans="1:13" ht="30" hidden="1" outlineLevel="5" x14ac:dyDescent="0.25">
      <c r="A31" s="20" t="s">
        <v>46</v>
      </c>
      <c r="B31" s="21" t="s">
        <v>39</v>
      </c>
      <c r="C31" s="22"/>
      <c r="D31" s="22"/>
      <c r="E31" s="22"/>
      <c r="F31" s="22"/>
      <c r="G31" s="22"/>
      <c r="H31" s="22"/>
      <c r="I31" s="22">
        <f>I32</f>
        <v>0</v>
      </c>
      <c r="J31" s="7"/>
      <c r="K31" s="7"/>
      <c r="L31" s="7"/>
      <c r="M31" s="8"/>
    </row>
    <row r="32" spans="1:13" hidden="1" outlineLevel="5" x14ac:dyDescent="0.25">
      <c r="A32" s="20" t="s">
        <v>29</v>
      </c>
      <c r="B32" s="21" t="s">
        <v>39</v>
      </c>
      <c r="C32" s="22"/>
      <c r="D32" s="22"/>
      <c r="E32" s="22"/>
      <c r="F32" s="22"/>
      <c r="G32" s="22"/>
      <c r="H32" s="22"/>
      <c r="I32" s="22">
        <f>I33</f>
        <v>0</v>
      </c>
      <c r="J32" s="7"/>
      <c r="K32" s="7"/>
      <c r="L32" s="7"/>
      <c r="M32" s="8"/>
    </row>
    <row r="33" spans="1:13" hidden="1" outlineLevel="5" x14ac:dyDescent="0.25">
      <c r="A33" s="20" t="s">
        <v>37</v>
      </c>
      <c r="B33" s="21" t="s">
        <v>39</v>
      </c>
      <c r="C33" s="22"/>
      <c r="D33" s="22"/>
      <c r="E33" s="22"/>
      <c r="F33" s="22"/>
      <c r="G33" s="22"/>
      <c r="H33" s="22"/>
      <c r="I33" s="22">
        <v>0</v>
      </c>
      <c r="J33" s="7"/>
      <c r="K33" s="7"/>
      <c r="L33" s="7"/>
      <c r="M33" s="8"/>
    </row>
    <row r="34" spans="1:13" ht="21" customHeight="1" collapsed="1" x14ac:dyDescent="0.25">
      <c r="A34" s="17" t="s">
        <v>7</v>
      </c>
      <c r="B34" s="18" t="s">
        <v>53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345446</v>
      </c>
      <c r="J34" s="5">
        <v>0</v>
      </c>
      <c r="K34" s="5">
        <v>-107525</v>
      </c>
      <c r="L34" s="5">
        <v>430100</v>
      </c>
      <c r="M34" s="6">
        <v>0</v>
      </c>
    </row>
    <row r="35" spans="1:13" ht="30" outlineLevel="1" x14ac:dyDescent="0.25">
      <c r="A35" s="20" t="s">
        <v>8</v>
      </c>
      <c r="B35" s="21" t="s">
        <v>9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345446</v>
      </c>
      <c r="J35" s="7">
        <v>0</v>
      </c>
      <c r="K35" s="7">
        <v>-107525</v>
      </c>
      <c r="L35" s="7">
        <v>430100</v>
      </c>
      <c r="M35" s="8">
        <v>0</v>
      </c>
    </row>
    <row r="36" spans="1:13" ht="29.25" customHeight="1" outlineLevel="5" x14ac:dyDescent="0.25">
      <c r="A36" s="17" t="s">
        <v>33</v>
      </c>
      <c r="B36" s="18" t="s">
        <v>54</v>
      </c>
      <c r="C36" s="19"/>
      <c r="D36" s="19"/>
      <c r="E36" s="19"/>
      <c r="F36" s="19"/>
      <c r="G36" s="19"/>
      <c r="H36" s="19"/>
      <c r="I36" s="19">
        <v>177021.5</v>
      </c>
      <c r="J36" s="5"/>
      <c r="K36" s="5"/>
      <c r="L36" s="5"/>
      <c r="M36" s="6"/>
    </row>
    <row r="37" spans="1:13" ht="24" customHeight="1" outlineLevel="5" x14ac:dyDescent="0.25">
      <c r="A37" s="20" t="s">
        <v>34</v>
      </c>
      <c r="B37" s="21" t="s">
        <v>35</v>
      </c>
      <c r="C37" s="22"/>
      <c r="D37" s="22"/>
      <c r="E37" s="22"/>
      <c r="F37" s="22"/>
      <c r="G37" s="22"/>
      <c r="H37" s="22"/>
      <c r="I37" s="22">
        <v>177021.5</v>
      </c>
      <c r="J37" s="7"/>
      <c r="K37" s="7"/>
      <c r="L37" s="7"/>
      <c r="M37" s="8"/>
    </row>
    <row r="38" spans="1:13" ht="60" hidden="1" outlineLevel="5" x14ac:dyDescent="0.25">
      <c r="A38" s="20" t="s">
        <v>16</v>
      </c>
      <c r="B38" s="21" t="s">
        <v>10</v>
      </c>
      <c r="C38" s="22"/>
      <c r="D38" s="22"/>
      <c r="E38" s="22"/>
      <c r="F38" s="22"/>
      <c r="G38" s="22"/>
      <c r="H38" s="22"/>
      <c r="I38" s="22">
        <v>29635.96</v>
      </c>
      <c r="J38" s="7"/>
      <c r="K38" s="7"/>
      <c r="L38" s="7"/>
      <c r="M38" s="8"/>
    </row>
    <row r="39" spans="1:13" ht="30" hidden="1" outlineLevel="5" x14ac:dyDescent="0.25">
      <c r="A39" s="20" t="s">
        <v>2</v>
      </c>
      <c r="B39" s="21" t="s">
        <v>10</v>
      </c>
      <c r="C39" s="22"/>
      <c r="D39" s="22"/>
      <c r="E39" s="22"/>
      <c r="F39" s="22"/>
      <c r="G39" s="22"/>
      <c r="H39" s="22"/>
      <c r="I39" s="22">
        <v>29635.96</v>
      </c>
      <c r="J39" s="7"/>
      <c r="K39" s="7"/>
      <c r="L39" s="7"/>
      <c r="M39" s="8"/>
    </row>
    <row r="40" spans="1:13" ht="45" hidden="1" outlineLevel="5" x14ac:dyDescent="0.25">
      <c r="A40" s="20" t="s">
        <v>15</v>
      </c>
      <c r="B40" s="21" t="s">
        <v>10</v>
      </c>
      <c r="C40" s="22"/>
      <c r="D40" s="22"/>
      <c r="E40" s="22"/>
      <c r="F40" s="22"/>
      <c r="G40" s="22"/>
      <c r="H40" s="22"/>
      <c r="I40" s="22">
        <v>38000</v>
      </c>
      <c r="J40" s="7"/>
      <c r="K40" s="7"/>
      <c r="L40" s="7"/>
      <c r="M40" s="8"/>
    </row>
    <row r="41" spans="1:13" ht="30" hidden="1" outlineLevel="5" x14ac:dyDescent="0.25">
      <c r="A41" s="20" t="s">
        <v>2</v>
      </c>
      <c r="B41" s="21" t="s">
        <v>10</v>
      </c>
      <c r="C41" s="22"/>
      <c r="D41" s="22"/>
      <c r="E41" s="22"/>
      <c r="F41" s="22"/>
      <c r="G41" s="22"/>
      <c r="H41" s="22"/>
      <c r="I41" s="22">
        <v>38000</v>
      </c>
      <c r="J41" s="7"/>
      <c r="K41" s="7"/>
      <c r="L41" s="7"/>
      <c r="M41" s="8"/>
    </row>
    <row r="42" spans="1:13" ht="15.75" outlineLevel="5" x14ac:dyDescent="0.25">
      <c r="A42" s="17" t="s">
        <v>49</v>
      </c>
      <c r="B42" s="18" t="s">
        <v>55</v>
      </c>
      <c r="C42" s="19"/>
      <c r="D42" s="19"/>
      <c r="E42" s="19"/>
      <c r="F42" s="19"/>
      <c r="G42" s="19"/>
      <c r="H42" s="19"/>
      <c r="I42" s="19">
        <v>63780</v>
      </c>
      <c r="J42" s="5"/>
      <c r="K42" s="5"/>
      <c r="L42" s="5"/>
      <c r="M42" s="6"/>
    </row>
    <row r="43" spans="1:13" ht="25.5" customHeight="1" outlineLevel="5" x14ac:dyDescent="0.25">
      <c r="A43" s="20" t="s">
        <v>50</v>
      </c>
      <c r="B43" s="21" t="s">
        <v>51</v>
      </c>
      <c r="C43" s="22"/>
      <c r="D43" s="22"/>
      <c r="E43" s="22"/>
      <c r="F43" s="22"/>
      <c r="G43" s="22"/>
      <c r="H43" s="22"/>
      <c r="I43" s="22">
        <v>63780</v>
      </c>
      <c r="J43" s="7"/>
      <c r="K43" s="7"/>
      <c r="L43" s="7"/>
      <c r="M43" s="8"/>
    </row>
    <row r="44" spans="1:13" ht="15" customHeight="1" x14ac:dyDescent="0.25">
      <c r="A44" s="17" t="s">
        <v>11</v>
      </c>
      <c r="B44" s="18" t="s">
        <v>56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1216777.5</v>
      </c>
      <c r="J44" s="5">
        <v>0</v>
      </c>
      <c r="K44" s="5">
        <v>0</v>
      </c>
      <c r="L44" s="5">
        <v>535000</v>
      </c>
      <c r="M44" s="6">
        <v>0</v>
      </c>
    </row>
    <row r="45" spans="1:13" ht="28.5" customHeight="1" outlineLevel="1" x14ac:dyDescent="0.25">
      <c r="A45" s="20" t="s">
        <v>17</v>
      </c>
      <c r="B45" s="21" t="s">
        <v>18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1216777.5</v>
      </c>
      <c r="J45" s="7">
        <v>0</v>
      </c>
      <c r="K45" s="7">
        <v>0</v>
      </c>
      <c r="L45" s="7">
        <v>535000</v>
      </c>
      <c r="M45" s="8">
        <v>0</v>
      </c>
    </row>
    <row r="46" spans="1:13" ht="15.75" hidden="1" x14ac:dyDescent="0.25">
      <c r="A46" s="17" t="s">
        <v>12</v>
      </c>
      <c r="B46" s="18" t="s">
        <v>14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118731.1</v>
      </c>
      <c r="J46" s="5">
        <v>0</v>
      </c>
      <c r="K46" s="5">
        <v>-2046673.53</v>
      </c>
      <c r="L46" s="5">
        <v>12477083</v>
      </c>
      <c r="M46" s="6">
        <v>0</v>
      </c>
    </row>
    <row r="47" spans="1:13" ht="30" hidden="1" outlineLevel="1" x14ac:dyDescent="0.25">
      <c r="A47" s="20" t="s">
        <v>20</v>
      </c>
      <c r="B47" s="21" t="s">
        <v>19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118731.1</v>
      </c>
      <c r="J47" s="7">
        <v>0</v>
      </c>
      <c r="K47" s="7">
        <v>-2018053.53</v>
      </c>
      <c r="L47" s="7">
        <v>12359423</v>
      </c>
      <c r="M47" s="8">
        <v>0</v>
      </c>
    </row>
    <row r="48" spans="1:13" ht="39.75" hidden="1" customHeight="1" outlineLevel="2" x14ac:dyDescent="0.25">
      <c r="A48" s="20" t="s">
        <v>36</v>
      </c>
      <c r="B48" s="21" t="s">
        <v>19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7">
        <v>0</v>
      </c>
      <c r="K48" s="7">
        <v>-1263507.47</v>
      </c>
      <c r="L48" s="7">
        <v>7139000</v>
      </c>
      <c r="M48" s="8">
        <v>0</v>
      </c>
    </row>
    <row r="49" spans="1:13" ht="39.75" hidden="1" customHeight="1" outlineLevel="2" x14ac:dyDescent="0.25">
      <c r="A49" s="20" t="s">
        <v>28</v>
      </c>
      <c r="B49" s="21" t="s">
        <v>19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7">
        <v>0</v>
      </c>
      <c r="K49" s="7">
        <v>-754546.06</v>
      </c>
      <c r="L49" s="7">
        <v>5220423</v>
      </c>
      <c r="M49" s="8">
        <v>0</v>
      </c>
    </row>
    <row r="50" spans="1:13" ht="30" hidden="1" outlineLevel="3" x14ac:dyDescent="0.25">
      <c r="A50" s="20" t="s">
        <v>27</v>
      </c>
      <c r="B50" s="21" t="s">
        <v>19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7">
        <v>0</v>
      </c>
      <c r="K50" s="7">
        <v>-754546.06</v>
      </c>
      <c r="L50" s="7">
        <v>5220423</v>
      </c>
      <c r="M50" s="8">
        <v>0</v>
      </c>
    </row>
    <row r="51" spans="1:13" ht="30" hidden="1" outlineLevel="5" x14ac:dyDescent="0.25">
      <c r="A51" s="20" t="s">
        <v>31</v>
      </c>
      <c r="B51" s="21" t="s">
        <v>19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118731.1</v>
      </c>
      <c r="J51" s="7">
        <v>0</v>
      </c>
      <c r="K51" s="7">
        <v>-754546.06</v>
      </c>
      <c r="L51" s="7">
        <v>5220423</v>
      </c>
      <c r="M51" s="8">
        <v>0</v>
      </c>
    </row>
    <row r="52" spans="1:13" hidden="1" outlineLevel="5" x14ac:dyDescent="0.25">
      <c r="A52" s="20" t="s">
        <v>30</v>
      </c>
      <c r="B52" s="21" t="s">
        <v>19</v>
      </c>
      <c r="C52" s="22">
        <v>0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118731.1</v>
      </c>
      <c r="J52" s="7"/>
      <c r="K52" s="7"/>
      <c r="L52" s="7"/>
      <c r="M52" s="8"/>
    </row>
    <row r="53" spans="1:13" hidden="1" outlineLevel="1" collapsed="1" x14ac:dyDescent="0.25">
      <c r="A53" s="20" t="s">
        <v>21</v>
      </c>
      <c r="B53" s="21" t="s">
        <v>19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118731.1</v>
      </c>
      <c r="J53" s="7">
        <v>0</v>
      </c>
      <c r="K53" s="7">
        <v>-28620</v>
      </c>
      <c r="L53" s="7">
        <v>117660</v>
      </c>
      <c r="M53" s="8">
        <v>0</v>
      </c>
    </row>
    <row r="54" spans="1:13" ht="25.5" hidden="1" customHeight="1" outlineLevel="1" x14ac:dyDescent="0.25">
      <c r="A54" s="20" t="s">
        <v>48</v>
      </c>
      <c r="B54" s="21" t="s">
        <v>18</v>
      </c>
      <c r="C54" s="22"/>
      <c r="D54" s="22"/>
      <c r="E54" s="22"/>
      <c r="F54" s="22"/>
      <c r="G54" s="22"/>
      <c r="H54" s="22"/>
      <c r="I54" s="22">
        <v>0</v>
      </c>
      <c r="J54" s="7"/>
      <c r="K54" s="7"/>
      <c r="L54" s="7"/>
      <c r="M54" s="8"/>
    </row>
    <row r="55" spans="1:13" ht="30" hidden="1" outlineLevel="1" x14ac:dyDescent="0.25">
      <c r="A55" s="20" t="s">
        <v>28</v>
      </c>
      <c r="B55" s="21" t="s">
        <v>18</v>
      </c>
      <c r="C55" s="22"/>
      <c r="D55" s="22"/>
      <c r="E55" s="22"/>
      <c r="F55" s="22"/>
      <c r="G55" s="22"/>
      <c r="H55" s="22"/>
      <c r="I55" s="22">
        <v>0</v>
      </c>
      <c r="J55" s="7"/>
      <c r="K55" s="7"/>
      <c r="L55" s="7"/>
      <c r="M55" s="8"/>
    </row>
    <row r="56" spans="1:13" ht="45" hidden="1" outlineLevel="1" x14ac:dyDescent="0.25">
      <c r="A56" s="20" t="s">
        <v>43</v>
      </c>
      <c r="B56" s="21" t="s">
        <v>18</v>
      </c>
      <c r="C56" s="22"/>
      <c r="D56" s="22"/>
      <c r="E56" s="22"/>
      <c r="F56" s="22"/>
      <c r="G56" s="22"/>
      <c r="H56" s="22"/>
      <c r="I56" s="22">
        <v>0</v>
      </c>
      <c r="J56" s="7"/>
      <c r="K56" s="7"/>
      <c r="L56" s="7"/>
      <c r="M56" s="8"/>
    </row>
    <row r="57" spans="1:13" ht="15.75" outlineLevel="2" x14ac:dyDescent="0.25">
      <c r="A57" s="17" t="s">
        <v>22</v>
      </c>
      <c r="B57" s="18" t="s">
        <v>23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154212</v>
      </c>
      <c r="J57" s="5">
        <v>0</v>
      </c>
      <c r="K57" s="5">
        <v>-28620</v>
      </c>
      <c r="L57" s="5">
        <v>117660</v>
      </c>
      <c r="M57" s="6">
        <v>0</v>
      </c>
    </row>
    <row r="58" spans="1:13" ht="26.25" customHeight="1" outlineLevel="2" x14ac:dyDescent="0.25">
      <c r="A58" s="20" t="s">
        <v>24</v>
      </c>
      <c r="B58" s="21" t="s">
        <v>25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154212</v>
      </c>
      <c r="J58" s="7"/>
      <c r="K58" s="7"/>
      <c r="L58" s="7"/>
      <c r="M58" s="8"/>
    </row>
    <row r="59" spans="1:13" ht="30" hidden="1" outlineLevel="3" x14ac:dyDescent="0.25">
      <c r="A59" s="20" t="s">
        <v>26</v>
      </c>
      <c r="B59" s="21" t="s">
        <v>25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I59" s="22">
        <v>4770</v>
      </c>
      <c r="J59" s="7">
        <v>0</v>
      </c>
      <c r="K59" s="7">
        <v>-28620</v>
      </c>
      <c r="L59" s="7">
        <v>117660</v>
      </c>
      <c r="M59" s="8">
        <v>0</v>
      </c>
    </row>
    <row r="60" spans="1:13" ht="15.75" collapsed="1" x14ac:dyDescent="0.25">
      <c r="A60" s="31" t="s">
        <v>58</v>
      </c>
      <c r="B60" s="32"/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19">
        <v>4309014.93</v>
      </c>
      <c r="J60" s="9">
        <v>0</v>
      </c>
      <c r="K60" s="9">
        <v>-75052359.659999996</v>
      </c>
      <c r="L60" s="9">
        <v>311522269.60000002</v>
      </c>
      <c r="M60" s="10">
        <v>0</v>
      </c>
    </row>
    <row r="61" spans="1:13" x14ac:dyDescent="0.25">
      <c r="A61" s="1"/>
      <c r="B61" s="1"/>
      <c r="C61" s="1"/>
      <c r="D61" s="1"/>
      <c r="E61" s="1"/>
      <c r="F61" s="1"/>
      <c r="G61" s="1"/>
      <c r="H61" s="1"/>
      <c r="I61" s="1"/>
      <c r="J61" s="1" t="s">
        <v>0</v>
      </c>
      <c r="K61" s="1"/>
      <c r="L61" s="1"/>
      <c r="M61" s="1"/>
    </row>
    <row r="62" spans="1:13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"/>
      <c r="K62" s="3"/>
      <c r="L62" s="3"/>
      <c r="M62" s="3"/>
    </row>
  </sheetData>
  <mergeCells count="20">
    <mergeCell ref="A60:B60"/>
    <mergeCell ref="A62:I62"/>
    <mergeCell ref="K9:K10"/>
    <mergeCell ref="L9:L10"/>
    <mergeCell ref="M9:M10"/>
    <mergeCell ref="C9:C10"/>
    <mergeCell ref="D9:D10"/>
    <mergeCell ref="E9:E10"/>
    <mergeCell ref="F9:F10"/>
    <mergeCell ref="G9:G10"/>
    <mergeCell ref="H9:H10"/>
    <mergeCell ref="A9:A10"/>
    <mergeCell ref="B9:B10"/>
    <mergeCell ref="A7:M7"/>
    <mergeCell ref="A8:M8"/>
    <mergeCell ref="A1:B1"/>
    <mergeCell ref="A2:M2"/>
    <mergeCell ref="A3:M3"/>
    <mergeCell ref="A6:N6"/>
    <mergeCell ref="C4:M4"/>
  </mergeCells>
  <phoneticPr fontId="5" type="noConversion"/>
  <pageMargins left="0.78740157480314965" right="0.59055118110236227" top="0.59055118110236227" bottom="0.59055118110236227" header="0.39370078740157483" footer="0.39370078740157483"/>
  <pageSetup paperSize="9" scale="55" fitToWidth="2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Glavbuhg</cp:lastModifiedBy>
  <cp:lastPrinted>2023-03-05T07:58:48Z</cp:lastPrinted>
  <dcterms:created xsi:type="dcterms:W3CDTF">2013-04-17T06:05:59Z</dcterms:created>
  <dcterms:modified xsi:type="dcterms:W3CDTF">2025-02-13T12:51:53Z</dcterms:modified>
</cp:coreProperties>
</file>